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3dd93f6228cfc57/Dokumente/Reiten/EWU/EWU Vorstand/LV/Breitensport/2026_Extrem Trail/"/>
    </mc:Choice>
  </mc:AlternateContent>
  <xr:revisionPtr revIDLastSave="2" documentId="8_{7D832E31-73B5-43C5-9D8D-7DA3715C13EB}" xr6:coauthVersionLast="47" xr6:coauthVersionMax="47" xr10:uidLastSave="{7B431502-F0FE-4E33-94A6-66EDD4CAD78E}"/>
  <bookViews>
    <workbookView xWindow="-120" yWindow="-120" windowWidth="29040" windowHeight="15720" firstSheet="1" activeTab="1" xr2:uid="{00000000-000D-0000-FFFF-FFFF00000000}"/>
  </bookViews>
  <sheets>
    <sheet name="Tabelle1" sheetId="1" state="hidden" r:id="rId1"/>
    <sheet name="Anmeldung Extrem Trail" sheetId="2" r:id="rId2"/>
  </sheets>
  <definedNames>
    <definedName name="_xlnm.Print_Area" localSheetId="1">'Anmeldung Extrem Trail'!$A$1:$G$65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2" l="1"/>
  <c r="D31" i="2" s="1"/>
  <c r="C32" i="2"/>
  <c r="D32" i="2" s="1"/>
  <c r="C25" i="2"/>
  <c r="D25" i="2" s="1"/>
  <c r="D33" i="2"/>
  <c r="D34" i="2"/>
  <c r="D21" i="2"/>
  <c r="D22" i="2"/>
  <c r="D23" i="2"/>
  <c r="D24" i="2"/>
  <c r="C28" i="2"/>
  <c r="D28" i="2" s="1"/>
  <c r="D27" i="2"/>
  <c r="D26" i="2"/>
  <c r="D30" i="2"/>
  <c r="D29" i="2"/>
  <c r="D36" i="2" l="1"/>
</calcChain>
</file>

<file path=xl/sharedStrings.xml><?xml version="1.0" encoding="utf-8"?>
<sst xmlns="http://schemas.openxmlformats.org/spreadsheetml/2006/main" count="84" uniqueCount="73">
  <si>
    <t>Teilnehmerliste Extreme Trail am:</t>
  </si>
  <si>
    <t>geführt</t>
  </si>
  <si>
    <t>geritten</t>
  </si>
  <si>
    <t>F= Fortgeschritten</t>
  </si>
  <si>
    <t>A= Anfänger</t>
  </si>
  <si>
    <t>Uhrzeit</t>
  </si>
  <si>
    <t>Name</t>
  </si>
  <si>
    <t>Vorname</t>
  </si>
  <si>
    <t>Mobil</t>
  </si>
  <si>
    <t>E-Mail</t>
  </si>
  <si>
    <t>A</t>
  </si>
  <si>
    <t>F</t>
  </si>
  <si>
    <t>Name Pferd</t>
  </si>
  <si>
    <t>Alter
Pferd</t>
  </si>
  <si>
    <t>Rasse</t>
  </si>
  <si>
    <t>Geschlecht</t>
  </si>
  <si>
    <t>Besonderes</t>
  </si>
  <si>
    <t>Bezahlt</t>
  </si>
  <si>
    <t>9.00-10.00</t>
  </si>
  <si>
    <t>10.00-11.00</t>
  </si>
  <si>
    <t>11.00-12.00</t>
  </si>
  <si>
    <t>12.00-13.00</t>
  </si>
  <si>
    <t>Pause 13-14 Uhr</t>
  </si>
  <si>
    <t>14.00-15.00</t>
  </si>
  <si>
    <t>15.00-16.00</t>
  </si>
  <si>
    <t>16.00-17.00</t>
  </si>
  <si>
    <t>17.00-18.00</t>
  </si>
  <si>
    <t>Veranstaltungsort - Adresse:</t>
  </si>
  <si>
    <t>Kontakt Veranstalter:</t>
  </si>
  <si>
    <t>Strasse</t>
  </si>
  <si>
    <t>Telefon</t>
  </si>
  <si>
    <t>PLZ / Ort</t>
  </si>
  <si>
    <t>00.00.0000</t>
  </si>
  <si>
    <t>14./15.11.2026</t>
  </si>
  <si>
    <t>Alter</t>
  </si>
  <si>
    <t>per Mail an:    Kim1999@gmx.de</t>
  </si>
  <si>
    <t>Nennschluss:  15.10.2026</t>
  </si>
  <si>
    <r>
      <t xml:space="preserve">Mitglied EWU RLP </t>
    </r>
    <r>
      <rPr>
        <sz val="8"/>
        <color theme="1"/>
        <rFont val="Tahoma"/>
        <family val="2"/>
      </rPr>
      <t>[Bitte Mitgliedsnummer angeben]</t>
    </r>
  </si>
  <si>
    <r>
      <t>Alter*</t>
    </r>
    <r>
      <rPr>
        <b/>
        <sz val="8"/>
        <color theme="1"/>
        <rFont val="Tahoma"/>
        <family val="2"/>
      </rPr>
      <t xml:space="preserve"> </t>
    </r>
    <r>
      <rPr>
        <sz val="8"/>
        <color theme="1"/>
        <rFont val="Tahoma"/>
        <family val="2"/>
      </rPr>
      <t>[unter 15 Jahren nur in Begleitung eines Erwachsenen]</t>
    </r>
  </si>
  <si>
    <t>Summe</t>
  </si>
  <si>
    <r>
      <t xml:space="preserve">Zuschuss EWU RLP </t>
    </r>
    <r>
      <rPr>
        <sz val="8"/>
        <color theme="1"/>
        <rFont val="Tahoma"/>
        <family val="2"/>
      </rPr>
      <t>[nur bei Angabe der Mitgliedsnummer]</t>
    </r>
  </si>
  <si>
    <t>Bitte überweise den Kursbetrag auf das folgende Konto:</t>
  </si>
  <si>
    <t>Unterschrift Kursteilnehmer</t>
  </si>
  <si>
    <t xml:space="preserve">Mit der Unterschrift werden die Teilnahmebedingungen für den Kurs </t>
  </si>
  <si>
    <t>aktzeptiert.</t>
  </si>
  <si>
    <t>Datum</t>
  </si>
  <si>
    <t>Kim Gärtner</t>
  </si>
  <si>
    <t>Erste Westernreiter Union Rheinland-Pfalz e.V.</t>
  </si>
  <si>
    <t>Sparkasse Südpfalz</t>
  </si>
  <si>
    <t xml:space="preserve">IBAN: DE54 5485 0010 1700 2444 84 </t>
  </si>
  <si>
    <t xml:space="preserve">Kennwort: Extrem Trail Kurs / Reitername </t>
  </si>
  <si>
    <t>Anmeldebestätigung</t>
  </si>
  <si>
    <t>Hiermit bestätigen wir verbindlich deine Kursanmeldung für den Extrem Trail Kurs und bitten um die fristgerechte Überweisung der gesamten Kursgebühr.</t>
  </si>
  <si>
    <t>Die genaue Kurseinteilung werden wir nach Nennschluss - spätestens 2 Wochen vor Kurstermin zukommen lassen.</t>
  </si>
  <si>
    <t xml:space="preserve">Anlagennutzung                                 </t>
  </si>
  <si>
    <t>Paddock</t>
  </si>
  <si>
    <t>Camping inkl. Strom</t>
  </si>
  <si>
    <t>Boxenkaution</t>
  </si>
  <si>
    <r>
      <t>Helfer Aufbau **</t>
    </r>
    <r>
      <rPr>
        <sz val="8"/>
        <color theme="1"/>
        <rFont val="Tahoma"/>
        <family val="2"/>
      </rPr>
      <t>[wird vor Ort ausgezahtl]</t>
    </r>
  </si>
  <si>
    <r>
      <t xml:space="preserve">Helfer Abbau ** </t>
    </r>
    <r>
      <rPr>
        <sz val="8"/>
        <color theme="1"/>
        <rFont val="Tahoma"/>
        <family val="2"/>
      </rPr>
      <t>[wird vor Ort ausgezahlt]</t>
    </r>
  </si>
  <si>
    <t>Bemerkungen</t>
  </si>
  <si>
    <t xml:space="preserve">ja </t>
  </si>
  <si>
    <t>nein</t>
  </si>
  <si>
    <r>
      <t xml:space="preserve">Fortgeschritten </t>
    </r>
    <r>
      <rPr>
        <sz val="8"/>
        <color theme="1"/>
        <rFont val="Tahoma"/>
        <family val="2"/>
      </rPr>
      <t>[du hast bereits an einem Extrem Trail Kurs teilgenommen]</t>
    </r>
  </si>
  <si>
    <r>
      <t xml:space="preserve">Anfänger </t>
    </r>
    <r>
      <rPr>
        <sz val="8"/>
        <color theme="1"/>
        <rFont val="Tahoma"/>
        <family val="2"/>
      </rPr>
      <t>[du hast noch an keinem Extrem Trail Kurs teilgenommen]</t>
    </r>
  </si>
  <si>
    <t>Anmeldung Extreme Trail Kurs</t>
  </si>
  <si>
    <t>Box inkl. Stroheinstreu</t>
  </si>
  <si>
    <r>
      <t xml:space="preserve">Späneballen </t>
    </r>
    <r>
      <rPr>
        <sz val="11"/>
        <color theme="1"/>
        <rFont val="Tahoma"/>
        <family val="2"/>
      </rPr>
      <t>[statt Stroheinstreu]</t>
    </r>
  </si>
  <si>
    <t>Paddockkaution</t>
  </si>
  <si>
    <r>
      <t xml:space="preserve">2 Kurseinheiten   *  </t>
    </r>
    <r>
      <rPr>
        <sz val="9"/>
        <color theme="1"/>
        <rFont val="Tahoma"/>
        <family val="2"/>
      </rPr>
      <t>[nur eine Auswahl zulässig]</t>
    </r>
    <r>
      <rPr>
        <b/>
        <sz val="11"/>
        <color theme="1"/>
        <rFont val="Tahoma"/>
        <family val="2"/>
      </rPr>
      <t xml:space="preserve">                                    </t>
    </r>
  </si>
  <si>
    <r>
      <t xml:space="preserve">4 Kurseinheiten  *  </t>
    </r>
    <r>
      <rPr>
        <sz val="9"/>
        <color theme="1"/>
        <rFont val="Tahoma"/>
        <family val="2"/>
      </rPr>
      <t>[nur eine Auswahl zulässig]</t>
    </r>
    <r>
      <rPr>
        <b/>
        <sz val="11"/>
        <color theme="1"/>
        <rFont val="Tahoma"/>
        <family val="2"/>
      </rPr>
      <t xml:space="preserve">                                    </t>
    </r>
  </si>
  <si>
    <r>
      <t xml:space="preserve">3 Kurseinheiten  *  </t>
    </r>
    <r>
      <rPr>
        <sz val="9"/>
        <color theme="1"/>
        <rFont val="Tahoma"/>
        <family val="2"/>
      </rPr>
      <t>[nur eine Auswahl zulässig]</t>
    </r>
    <r>
      <rPr>
        <b/>
        <sz val="11"/>
        <color theme="1"/>
        <rFont val="Tahoma"/>
        <family val="2"/>
      </rPr>
      <t xml:space="preserve">                                    </t>
    </r>
  </si>
  <si>
    <r>
      <t xml:space="preserve">1 Kurseinheit       *  </t>
    </r>
    <r>
      <rPr>
        <sz val="9"/>
        <color theme="1"/>
        <rFont val="Tahoma"/>
        <family val="2"/>
      </rPr>
      <t>[nur eine Auswahl zulässig]</t>
    </r>
    <r>
      <rPr>
        <b/>
        <sz val="11"/>
        <color theme="1"/>
        <rFont val="Tahoma"/>
        <family val="2"/>
      </rPr>
      <t xml:space="preserve">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</si>
</sst>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_ ;[Red]\-#,##0\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sz val="10"/>
      <color theme="1"/>
      <name val="Georgia"/>
      <family val="1"/>
    </font>
    <font>
      <sz val="10"/>
      <color theme="1"/>
      <name val="Calibri"/>
      <family val="2"/>
      <scheme val="minor"/>
    </font>
    <font>
      <b/>
      <sz val="10"/>
      <color theme="1"/>
      <name val="Georgia"/>
      <family val="1"/>
    </font>
    <font>
      <b/>
      <sz val="20"/>
      <color theme="1"/>
      <name val="Georgia"/>
      <family val="1"/>
    </font>
    <font>
      <sz val="20"/>
      <color theme="1"/>
      <name val="Georgia"/>
      <family val="1"/>
    </font>
    <font>
      <sz val="20"/>
      <color theme="1"/>
      <name val="Calibri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sz val="20"/>
      <color theme="1"/>
      <name val="Tahoma"/>
      <family val="2"/>
    </font>
    <font>
      <sz val="20"/>
      <color theme="1"/>
      <name val="Tahoma"/>
      <family val="2"/>
    </font>
    <font>
      <sz val="10"/>
      <color theme="1"/>
      <name val="Tahoma"/>
      <family val="2"/>
    </font>
    <font>
      <sz val="16"/>
      <color theme="1"/>
      <name val="Tahoma"/>
      <family val="2"/>
    </font>
    <font>
      <sz val="12"/>
      <color theme="1"/>
      <name val="Tahoma"/>
      <family val="2"/>
    </font>
    <font>
      <sz val="9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14"/>
      <color theme="1"/>
      <name val="Tahoma"/>
      <family val="2"/>
    </font>
    <font>
      <sz val="11"/>
      <color theme="0"/>
      <name val="Tahoma"/>
      <family val="2"/>
    </font>
    <font>
      <sz val="20"/>
      <name val="Tahoma"/>
      <family val="2"/>
    </font>
    <font>
      <sz val="11"/>
      <name val="Tahoma"/>
      <family val="2"/>
    </font>
    <font>
      <sz val="10"/>
      <name val="Tahoma"/>
      <family val="2"/>
    </font>
    <font>
      <sz val="12"/>
      <name val="Tahoma"/>
      <family val="2"/>
    </font>
    <font>
      <b/>
      <sz val="12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2" fillId="2" borderId="1" xfId="0" applyFont="1" applyFill="1" applyBorder="1"/>
    <xf numFmtId="0" fontId="2" fillId="2" borderId="0" xfId="0" applyFont="1" applyFill="1"/>
    <xf numFmtId="0" fontId="1" fillId="3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0" borderId="0" xfId="0" applyFont="1"/>
    <xf numFmtId="0" fontId="2" fillId="2" borderId="2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1" fillId="4" borderId="0" xfId="0" applyFont="1" applyFill="1"/>
    <xf numFmtId="0" fontId="2" fillId="4" borderId="1" xfId="0" applyFont="1" applyFill="1" applyBorder="1"/>
    <xf numFmtId="0" fontId="2" fillId="3" borderId="1" xfId="0" applyFont="1" applyFill="1" applyBorder="1"/>
    <xf numFmtId="0" fontId="2" fillId="4" borderId="3" xfId="0" applyFont="1" applyFill="1" applyBorder="1"/>
    <xf numFmtId="0" fontId="2" fillId="2" borderId="3" xfId="0" applyFont="1" applyFill="1" applyBorder="1"/>
    <xf numFmtId="0" fontId="2" fillId="5" borderId="5" xfId="0" applyFont="1" applyFill="1" applyBorder="1"/>
    <xf numFmtId="0" fontId="9" fillId="2" borderId="0" xfId="0" applyFont="1" applyFill="1"/>
    <xf numFmtId="0" fontId="9" fillId="0" borderId="0" xfId="0" applyFont="1"/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1" fillId="0" borderId="0" xfId="0" applyFont="1"/>
    <xf numFmtId="0" fontId="12" fillId="0" borderId="0" xfId="0" applyFont="1"/>
    <xf numFmtId="14" fontId="10" fillId="2" borderId="0" xfId="0" applyNumberFormat="1" applyFont="1" applyFill="1"/>
    <xf numFmtId="0" fontId="13" fillId="2" borderId="0" xfId="0" applyFont="1" applyFill="1" applyAlignment="1">
      <alignment horizontal="left"/>
    </xf>
    <xf numFmtId="0" fontId="14" fillId="2" borderId="0" xfId="0" applyFont="1" applyFill="1"/>
    <xf numFmtId="0" fontId="15" fillId="2" borderId="0" xfId="0" applyFont="1" applyFill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8" fillId="6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left" vertical="center"/>
    </xf>
    <xf numFmtId="0" fontId="8" fillId="6" borderId="4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2" borderId="7" xfId="0" applyFont="1" applyFill="1" applyBorder="1"/>
    <xf numFmtId="0" fontId="18" fillId="2" borderId="0" xfId="0" applyFont="1" applyFill="1"/>
    <xf numFmtId="0" fontId="14" fillId="0" borderId="0" xfId="0" applyFont="1"/>
    <xf numFmtId="0" fontId="14" fillId="0" borderId="0" xfId="0" applyFont="1" applyAlignment="1">
      <alignment vertical="center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8" fillId="2" borderId="0" xfId="0" applyFont="1" applyFill="1"/>
    <xf numFmtId="8" fontId="9" fillId="6" borderId="4" xfId="0" applyNumberFormat="1" applyFont="1" applyFill="1" applyBorder="1" applyAlignment="1">
      <alignment horizontal="right" vertical="center"/>
    </xf>
    <xf numFmtId="8" fontId="9" fillId="6" borderId="1" xfId="0" applyNumberFormat="1" applyFont="1" applyFill="1" applyBorder="1" applyAlignment="1">
      <alignment horizontal="right" vertical="center"/>
    </xf>
    <xf numFmtId="40" fontId="9" fillId="2" borderId="1" xfId="0" applyNumberFormat="1" applyFont="1" applyFill="1" applyBorder="1" applyAlignment="1">
      <alignment horizontal="right" vertical="center"/>
    </xf>
    <xf numFmtId="164" fontId="9" fillId="0" borderId="4" xfId="0" applyNumberFormat="1" applyFont="1" applyBorder="1" applyAlignment="1">
      <alignment horizontal="center" vertical="center"/>
    </xf>
    <xf numFmtId="0" fontId="8" fillId="6" borderId="8" xfId="0" applyFont="1" applyFill="1" applyBorder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1" xfId="0" applyFont="1" applyBorder="1" applyAlignment="1" applyProtection="1">
      <alignment vertical="center"/>
      <protection locked="0"/>
    </xf>
    <xf numFmtId="0" fontId="9" fillId="2" borderId="1" xfId="0" applyFont="1" applyFill="1" applyBorder="1" applyAlignment="1" applyProtection="1">
      <alignment horizontal="left" vertical="center"/>
      <protection locked="0"/>
    </xf>
    <xf numFmtId="164" fontId="9" fillId="0" borderId="1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164" fontId="19" fillId="0" borderId="0" xfId="0" applyNumberFormat="1" applyFont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/>
    <xf numFmtId="0" fontId="23" fillId="0" borderId="0" xfId="0" applyFont="1"/>
    <xf numFmtId="0" fontId="24" fillId="2" borderId="0" xfId="0" applyFont="1" applyFill="1"/>
    <xf numFmtId="14" fontId="8" fillId="0" borderId="1" xfId="0" applyNumberFormat="1" applyFont="1" applyBorder="1" applyAlignment="1" applyProtection="1">
      <alignment horizontal="left" vertical="center"/>
      <protection locked="0"/>
    </xf>
    <xf numFmtId="0" fontId="8" fillId="6" borderId="14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40" fontId="8" fillId="2" borderId="6" xfId="0" applyNumberFormat="1" applyFont="1" applyFill="1" applyBorder="1" applyAlignment="1">
      <alignment horizontal="right" vertical="center"/>
    </xf>
    <xf numFmtId="0" fontId="8" fillId="6" borderId="8" xfId="0" applyFont="1" applyFill="1" applyBorder="1" applyAlignment="1">
      <alignment horizontal="left" vertical="center"/>
    </xf>
    <xf numFmtId="0" fontId="8" fillId="6" borderId="6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11" xfId="0" applyFont="1" applyBorder="1" applyAlignment="1" applyProtection="1">
      <alignment horizontal="left" vertical="top" wrapText="1"/>
      <protection locked="0"/>
    </xf>
    <xf numFmtId="0" fontId="9" fillId="0" borderId="12" xfId="0" applyFont="1" applyBorder="1" applyAlignment="1" applyProtection="1">
      <alignment horizontal="left" vertical="top" wrapText="1"/>
      <protection locked="0"/>
    </xf>
    <xf numFmtId="0" fontId="9" fillId="0" borderId="9" xfId="0" applyFont="1" applyBorder="1" applyAlignment="1" applyProtection="1">
      <alignment horizontal="left" vertical="top" wrapText="1"/>
      <protection locked="0"/>
    </xf>
    <xf numFmtId="0" fontId="9" fillId="0" borderId="10" xfId="0" applyFont="1" applyBorder="1" applyAlignment="1" applyProtection="1">
      <alignment horizontal="left" vertical="top" wrapText="1"/>
      <protection locked="0"/>
    </xf>
    <xf numFmtId="0" fontId="9" fillId="0" borderId="4" xfId="0" applyFont="1" applyBorder="1" applyAlignment="1" applyProtection="1">
      <alignment horizontal="left" vertical="top" wrapText="1"/>
      <protection locked="0"/>
    </xf>
    <xf numFmtId="0" fontId="9" fillId="0" borderId="13" xfId="0" applyFont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left"/>
    </xf>
    <xf numFmtId="14" fontId="6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91440</xdr:colOff>
      <xdr:row>38</xdr:row>
      <xdr:rowOff>114300</xdr:rowOff>
    </xdr:from>
    <xdr:to>
      <xdr:col>11</xdr:col>
      <xdr:colOff>1484811</xdr:colOff>
      <xdr:row>41</xdr:row>
      <xdr:rowOff>190500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929D996-B560-AD99-0F9A-18262F832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8760" y="7673340"/>
          <a:ext cx="1393371" cy="6705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152400</xdr:rowOff>
    </xdr:from>
    <xdr:to>
      <xdr:col>0</xdr:col>
      <xdr:colOff>1532255</xdr:colOff>
      <xdr:row>5</xdr:row>
      <xdr:rowOff>27305</xdr:rowOff>
    </xdr:to>
    <xdr:pic>
      <xdr:nvPicPr>
        <xdr:cNvPr id="3" name="Grafik 2" descr="EU&#10;&#10;KI-generierte Inhalte können fehlerhaft sein.">
          <a:extLst>
            <a:ext uri="{FF2B5EF4-FFF2-40B4-BE49-F238E27FC236}">
              <a16:creationId xmlns:a16="http://schemas.microsoft.com/office/drawing/2014/main" id="{20FE3DD9-480B-91C8-9244-CDB531292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52400"/>
          <a:ext cx="1456055" cy="7797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Gelb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2"/>
  <sheetViews>
    <sheetView zoomScaleNormal="100" workbookViewId="0">
      <selection activeCell="I1" sqref="I1:M1"/>
    </sheetView>
  </sheetViews>
  <sheetFormatPr baseColWidth="10" defaultColWidth="8.85546875" defaultRowHeight="15" x14ac:dyDescent="0.25"/>
  <cols>
    <col min="1" max="1" width="13.42578125" style="1" customWidth="1"/>
    <col min="2" max="2" width="16.7109375" style="1" customWidth="1"/>
    <col min="3" max="3" width="14.28515625" style="1" customWidth="1"/>
    <col min="4" max="4" width="12.28515625" style="1" customWidth="1"/>
    <col min="5" max="5" width="22.28515625" style="1" customWidth="1"/>
    <col min="6" max="7" width="3.7109375" style="1" customWidth="1"/>
    <col min="8" max="8" width="13.28515625" style="1" customWidth="1"/>
    <col min="9" max="9" width="7.42578125" style="1" customWidth="1"/>
    <col min="10" max="10" width="14.28515625" style="1" customWidth="1"/>
    <col min="11" max="11" width="12.140625" style="1" bestFit="1" customWidth="1"/>
    <col min="12" max="12" width="38.28515625" style="1" customWidth="1"/>
    <col min="13" max="13" width="8.85546875" customWidth="1"/>
  </cols>
  <sheetData>
    <row r="1" spans="1:13" s="9" customFormat="1" ht="24.6" customHeight="1" x14ac:dyDescent="0.4">
      <c r="A1" s="7" t="s">
        <v>0</v>
      </c>
      <c r="B1" s="8"/>
      <c r="C1" s="8"/>
      <c r="D1" s="8"/>
      <c r="E1" s="8"/>
      <c r="F1" s="8"/>
      <c r="G1" s="8"/>
      <c r="H1" s="8"/>
      <c r="I1" s="81" t="s">
        <v>32</v>
      </c>
      <c r="J1" s="81"/>
      <c r="K1" s="81"/>
      <c r="L1" s="81"/>
      <c r="M1" s="81"/>
    </row>
    <row r="2" spans="1:13" ht="5.45" customHeight="1" x14ac:dyDescent="0.25">
      <c r="M2" s="82"/>
    </row>
    <row r="3" spans="1:13" ht="15" customHeight="1" x14ac:dyDescent="0.25">
      <c r="A3" s="13" t="s">
        <v>1</v>
      </c>
      <c r="C3" s="6" t="s">
        <v>2</v>
      </c>
      <c r="G3" s="1" t="s">
        <v>3</v>
      </c>
      <c r="J3" s="1" t="s">
        <v>4</v>
      </c>
      <c r="M3" s="82"/>
    </row>
    <row r="4" spans="1:13" ht="10.9" customHeight="1" x14ac:dyDescent="0.25">
      <c r="M4" s="82"/>
    </row>
    <row r="5" spans="1:13" ht="24.6" customHeight="1" thickBot="1" x14ac:dyDescent="0.3">
      <c r="A5" s="11" t="s">
        <v>5</v>
      </c>
      <c r="B5" s="11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2" t="s">
        <v>12</v>
      </c>
      <c r="I5" s="12" t="s">
        <v>13</v>
      </c>
      <c r="J5" s="11" t="s">
        <v>14</v>
      </c>
      <c r="K5" s="11" t="s">
        <v>15</v>
      </c>
      <c r="L5" s="11" t="s">
        <v>16</v>
      </c>
      <c r="M5" s="11" t="s">
        <v>17</v>
      </c>
    </row>
    <row r="6" spans="1:13" s="3" customFormat="1" ht="16.149999999999999" customHeight="1" x14ac:dyDescent="0.2">
      <c r="A6" s="16" t="s">
        <v>18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s="3" customFormat="1" ht="16.149999999999999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s="3" customFormat="1" ht="16.149999999999999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s="3" customFormat="1" ht="16.149999999999999" customHeight="1" thickBo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s="3" customFormat="1" ht="16.149999999999999" customHeight="1" x14ac:dyDescent="0.2">
      <c r="A10" s="16" t="s">
        <v>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s="3" customFormat="1" ht="16.149999999999999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s="3" customFormat="1" ht="16.149999999999999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s="3" customFormat="1" ht="16.149999999999999" customHeight="1" thickBo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s="3" customFormat="1" ht="16.149999999999999" customHeight="1" x14ac:dyDescent="0.2">
      <c r="A14" s="15" t="s">
        <v>20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s="3" customFormat="1" ht="16.149999999999999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s="3" customFormat="1" ht="16.149999999999999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s="3" customFormat="1" ht="16.149999999999999" customHeight="1" thickBo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s="3" customFormat="1" ht="16.149999999999999" customHeight="1" x14ac:dyDescent="0.2">
      <c r="A18" s="15" t="s">
        <v>21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s="3" customFormat="1" ht="16.149999999999999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s="3" customFormat="1" ht="16.149999999999999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s="3" customFormat="1" ht="16.149999999999999" customHeight="1" thickBo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s="3" customFormat="1" ht="16.149999999999999" customHeight="1" thickBot="1" x14ac:dyDescent="0.25">
      <c r="A22" s="18" t="s">
        <v>22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3" s="3" customFormat="1" ht="16.149999999999999" customHeight="1" x14ac:dyDescent="0.2">
      <c r="A23" s="16" t="s">
        <v>23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s="3" customFormat="1" ht="16.149999999999999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s="3" customFormat="1" ht="16.149999999999999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s="3" customFormat="1" ht="16.149999999999999" customHeight="1" thickBo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s="3" customFormat="1" ht="16.149999999999999" customHeight="1" x14ac:dyDescent="0.2">
      <c r="A27" s="14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s="3" customFormat="1" ht="16.149999999999999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s="3" customFormat="1" ht="16.149999999999999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s="3" customFormat="1" ht="16.149999999999999" customHeight="1" thickBo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s="3" customFormat="1" ht="16.149999999999999" customHeight="1" x14ac:dyDescent="0.2">
      <c r="A31" s="15" t="s">
        <v>25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s="3" customFormat="1" ht="16.149999999999999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s="3" customFormat="1" ht="16.149999999999999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s="3" customFormat="1" ht="16.149999999999999" customHeight="1" thickBo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s="3" customFormat="1" ht="16.149999999999999" customHeight="1" x14ac:dyDescent="0.2">
      <c r="A35" s="15" t="s">
        <v>26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s="3" customFormat="1" ht="16.149999999999999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s="3" customFormat="1" ht="16.149999999999999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s="3" customFormat="1" ht="16.149999999999999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s="3" customFormat="1" ht="16.149999999999999" customHeight="1" x14ac:dyDescent="0.2">
      <c r="A39" s="83" t="s">
        <v>27</v>
      </c>
      <c r="B39" s="83"/>
      <c r="C39" s="83"/>
      <c r="D39" s="83"/>
      <c r="E39" s="84" t="s">
        <v>28</v>
      </c>
      <c r="F39" s="84"/>
      <c r="G39" s="84"/>
      <c r="H39" s="84"/>
      <c r="I39" s="85"/>
      <c r="J39" s="5"/>
      <c r="K39" s="5"/>
      <c r="L39" s="2"/>
      <c r="M39" s="2"/>
    </row>
    <row r="40" spans="1:13" s="3" customFormat="1" ht="16.149999999999999" customHeight="1" x14ac:dyDescent="0.2">
      <c r="A40" s="4" t="s">
        <v>6</v>
      </c>
      <c r="B40" s="80"/>
      <c r="C40" s="80"/>
      <c r="D40" s="80"/>
      <c r="E40" s="4" t="s">
        <v>6</v>
      </c>
      <c r="F40" s="80"/>
      <c r="G40" s="80"/>
      <c r="H40" s="80"/>
      <c r="I40" s="80"/>
    </row>
    <row r="41" spans="1:13" s="3" customFormat="1" ht="16.149999999999999" customHeight="1" x14ac:dyDescent="0.2">
      <c r="A41" s="4" t="s">
        <v>29</v>
      </c>
      <c r="B41" s="80"/>
      <c r="C41" s="80"/>
      <c r="D41" s="80"/>
      <c r="E41" s="4" t="s">
        <v>30</v>
      </c>
      <c r="F41" s="80"/>
      <c r="G41" s="80"/>
      <c r="H41" s="80"/>
      <c r="I41" s="80"/>
    </row>
    <row r="42" spans="1:13" s="3" customFormat="1" ht="16.149999999999999" customHeight="1" x14ac:dyDescent="0.2">
      <c r="A42" s="4" t="s">
        <v>31</v>
      </c>
      <c r="B42" s="80"/>
      <c r="C42" s="80"/>
      <c r="D42" s="80"/>
      <c r="E42" s="4" t="s">
        <v>9</v>
      </c>
      <c r="F42" s="80"/>
      <c r="G42" s="80"/>
      <c r="H42" s="80"/>
      <c r="I42" s="80"/>
    </row>
  </sheetData>
  <mergeCells count="10">
    <mergeCell ref="I1:M1"/>
    <mergeCell ref="M2:M4"/>
    <mergeCell ref="A39:D39"/>
    <mergeCell ref="E39:I39"/>
    <mergeCell ref="B40:D40"/>
    <mergeCell ref="B41:D41"/>
    <mergeCell ref="B42:D42"/>
    <mergeCell ref="F40:I40"/>
    <mergeCell ref="F41:I41"/>
    <mergeCell ref="F42:I42"/>
  </mergeCells>
  <printOptions gridLines="1"/>
  <pageMargins left="3.937007874015748E-2" right="3.937007874015748E-2" top="0" bottom="0" header="0" footer="0"/>
  <pageSetup paperSize="9" scale="8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9B22A-E9FA-4BF9-A0C7-0AEFF9408B2C}">
  <sheetPr>
    <pageSetUpPr fitToPage="1"/>
  </sheetPr>
  <dimension ref="A7:N63"/>
  <sheetViews>
    <sheetView showGridLines="0" tabSelected="1" zoomScaleNormal="100" workbookViewId="0">
      <selection activeCell="C12" sqref="C12:D12"/>
    </sheetView>
  </sheetViews>
  <sheetFormatPr baseColWidth="10" defaultColWidth="8.85546875" defaultRowHeight="14.25" x14ac:dyDescent="0.2"/>
  <cols>
    <col min="1" max="1" width="47.5703125" style="19" customWidth="1"/>
    <col min="2" max="3" width="10.42578125" style="19" customWidth="1"/>
    <col min="4" max="4" width="19.85546875" style="19" customWidth="1"/>
    <col min="5" max="5" width="2.5703125" style="19" customWidth="1"/>
    <col min="6" max="6" width="17.5703125" style="19" customWidth="1"/>
    <col min="7" max="7" width="58" style="19" customWidth="1"/>
    <col min="8" max="8" width="8.85546875" style="20"/>
    <col min="9" max="14" width="8.85546875" style="60"/>
    <col min="15" max="16384" width="8.85546875" style="20"/>
  </cols>
  <sheetData>
    <row r="7" spans="1:14" s="23" customFormat="1" ht="24.6" customHeight="1" x14ac:dyDescent="0.35">
      <c r="A7" s="21" t="s">
        <v>65</v>
      </c>
      <c r="B7" s="43"/>
      <c r="C7" s="21"/>
      <c r="D7" s="22"/>
      <c r="E7" s="25"/>
      <c r="F7" s="25" t="s">
        <v>33</v>
      </c>
      <c r="G7" s="22"/>
      <c r="I7" s="59"/>
      <c r="J7" s="59"/>
      <c r="K7" s="59"/>
      <c r="L7" s="59"/>
      <c r="M7" s="59"/>
      <c r="N7" s="59"/>
    </row>
    <row r="8" spans="1:14" s="23" customFormat="1" ht="18" customHeight="1" x14ac:dyDescent="0.35">
      <c r="A8" s="21"/>
      <c r="B8" s="43"/>
      <c r="C8" s="21"/>
      <c r="D8" s="22"/>
      <c r="E8" s="22"/>
      <c r="F8" s="22"/>
      <c r="G8" s="22"/>
      <c r="I8" s="59"/>
      <c r="J8" s="59"/>
      <c r="K8" s="59"/>
      <c r="L8" s="59"/>
      <c r="M8" s="59"/>
      <c r="N8" s="59"/>
    </row>
    <row r="9" spans="1:14" s="23" customFormat="1" ht="19.5" customHeight="1" x14ac:dyDescent="0.35">
      <c r="A9" s="26" t="s">
        <v>35</v>
      </c>
      <c r="B9" s="44"/>
      <c r="C9" s="26"/>
      <c r="D9" s="22"/>
      <c r="E9" s="22"/>
      <c r="F9" s="22"/>
      <c r="G9" s="22"/>
      <c r="I9" s="59"/>
      <c r="J9" s="58">
        <v>1</v>
      </c>
      <c r="K9" s="58" t="s">
        <v>61</v>
      </c>
      <c r="L9" s="59"/>
      <c r="M9" s="59"/>
      <c r="N9" s="59"/>
    </row>
    <row r="10" spans="1:14" s="23" customFormat="1" ht="24.6" customHeight="1" x14ac:dyDescent="0.35">
      <c r="A10" s="26" t="s">
        <v>36</v>
      </c>
      <c r="B10" s="44"/>
      <c r="C10" s="26"/>
      <c r="D10" s="22"/>
      <c r="E10" s="22"/>
      <c r="F10" s="22"/>
      <c r="G10" s="22"/>
      <c r="I10" s="59"/>
      <c r="J10" s="58">
        <v>2</v>
      </c>
      <c r="K10" s="58" t="s">
        <v>62</v>
      </c>
      <c r="L10" s="59"/>
      <c r="M10" s="59"/>
      <c r="N10" s="59"/>
    </row>
    <row r="11" spans="1:14" ht="24.75" customHeight="1" x14ac:dyDescent="0.2">
      <c r="D11" s="28"/>
    </row>
    <row r="12" spans="1:14" s="29" customFormat="1" ht="27.75" customHeight="1" x14ac:dyDescent="0.25">
      <c r="A12" s="70" t="s">
        <v>6</v>
      </c>
      <c r="B12" s="71"/>
      <c r="C12" s="73"/>
      <c r="D12" s="73"/>
      <c r="E12" s="32"/>
      <c r="F12" s="33" t="s">
        <v>12</v>
      </c>
      <c r="G12" s="53"/>
      <c r="I12" s="61"/>
      <c r="J12" s="61"/>
      <c r="K12" s="61"/>
      <c r="L12" s="61"/>
      <c r="M12" s="61"/>
      <c r="N12" s="61"/>
    </row>
    <row r="13" spans="1:14" s="30" customFormat="1" ht="25.5" customHeight="1" x14ac:dyDescent="0.25">
      <c r="A13" s="72" t="s">
        <v>7</v>
      </c>
      <c r="B13" s="72"/>
      <c r="C13" s="73"/>
      <c r="D13" s="73"/>
      <c r="E13" s="31"/>
      <c r="F13" s="34" t="s">
        <v>14</v>
      </c>
      <c r="G13" s="54"/>
      <c r="I13" s="62"/>
      <c r="J13" s="62"/>
      <c r="K13" s="62"/>
      <c r="L13" s="62"/>
      <c r="M13" s="62"/>
      <c r="N13" s="62"/>
    </row>
    <row r="14" spans="1:14" s="24" customFormat="1" ht="25.5" customHeight="1" x14ac:dyDescent="0.2">
      <c r="A14" s="72" t="s">
        <v>38</v>
      </c>
      <c r="B14" s="72"/>
      <c r="C14" s="73"/>
      <c r="D14" s="73"/>
      <c r="E14" s="31"/>
      <c r="F14" s="34" t="s">
        <v>34</v>
      </c>
      <c r="G14" s="54"/>
      <c r="I14" s="63"/>
      <c r="J14" s="63"/>
      <c r="K14" s="63"/>
      <c r="L14" s="63"/>
      <c r="M14" s="63"/>
      <c r="N14" s="63"/>
    </row>
    <row r="15" spans="1:14" s="24" customFormat="1" ht="25.5" customHeight="1" x14ac:dyDescent="0.2">
      <c r="A15" s="72" t="s">
        <v>8</v>
      </c>
      <c r="B15" s="72"/>
      <c r="C15" s="73"/>
      <c r="D15" s="73"/>
      <c r="E15" s="31"/>
      <c r="F15" s="34" t="s">
        <v>15</v>
      </c>
      <c r="G15" s="54"/>
      <c r="I15" s="63"/>
      <c r="J15" s="63"/>
      <c r="K15" s="63"/>
      <c r="L15" s="63"/>
      <c r="M15" s="63"/>
      <c r="N15" s="63"/>
    </row>
    <row r="16" spans="1:14" s="24" customFormat="1" ht="25.5" customHeight="1" x14ac:dyDescent="0.2">
      <c r="A16" s="72" t="s">
        <v>9</v>
      </c>
      <c r="B16" s="72"/>
      <c r="C16" s="73"/>
      <c r="D16" s="73"/>
      <c r="E16" s="31"/>
      <c r="F16" s="36"/>
      <c r="G16" s="30"/>
      <c r="I16" s="63"/>
      <c r="J16" s="63"/>
      <c r="K16" s="63"/>
      <c r="L16" s="63"/>
      <c r="M16" s="63"/>
      <c r="N16" s="63"/>
    </row>
    <row r="17" spans="1:14" s="24" customFormat="1" ht="25.5" customHeight="1" x14ac:dyDescent="0.2">
      <c r="A17" s="72" t="s">
        <v>37</v>
      </c>
      <c r="B17" s="72"/>
      <c r="C17" s="73"/>
      <c r="D17" s="73"/>
      <c r="E17" s="31"/>
      <c r="F17" s="36"/>
      <c r="G17" s="30"/>
      <c r="I17" s="63"/>
      <c r="J17" s="63"/>
      <c r="K17" s="63"/>
      <c r="L17" s="63"/>
      <c r="M17" s="63"/>
      <c r="N17" s="63"/>
    </row>
    <row r="18" spans="1:14" s="24" customFormat="1" ht="25.5" customHeight="1" x14ac:dyDescent="0.2">
      <c r="A18" s="72" t="s">
        <v>64</v>
      </c>
      <c r="B18" s="72"/>
      <c r="C18" s="73"/>
      <c r="D18" s="73"/>
      <c r="E18" s="31"/>
      <c r="F18" s="36"/>
      <c r="G18" s="30"/>
      <c r="I18" s="63"/>
      <c r="J18" s="63"/>
      <c r="K18" s="63"/>
      <c r="L18" s="63"/>
      <c r="M18" s="63"/>
      <c r="N18" s="63"/>
    </row>
    <row r="19" spans="1:14" s="24" customFormat="1" ht="25.5" customHeight="1" x14ac:dyDescent="0.2">
      <c r="A19" s="72" t="s">
        <v>63</v>
      </c>
      <c r="B19" s="72"/>
      <c r="C19" s="73"/>
      <c r="D19" s="73"/>
      <c r="E19" s="31"/>
      <c r="F19" s="36"/>
      <c r="G19" s="30"/>
      <c r="I19" s="63"/>
      <c r="J19" s="63"/>
      <c r="K19" s="63"/>
      <c r="L19" s="63"/>
      <c r="M19" s="63"/>
      <c r="N19" s="63"/>
    </row>
    <row r="20" spans="1:14" x14ac:dyDescent="0.2">
      <c r="F20" s="20"/>
      <c r="G20" s="20"/>
    </row>
    <row r="21" spans="1:14" s="24" customFormat="1" ht="25.5" customHeight="1" x14ac:dyDescent="0.2">
      <c r="A21" s="34" t="s">
        <v>72</v>
      </c>
      <c r="B21" s="47">
        <v>70</v>
      </c>
      <c r="C21" s="55"/>
      <c r="D21" s="48" t="str">
        <f t="shared" ref="D21:D24" si="0">IF(C21="","",B21)</f>
        <v/>
      </c>
      <c r="E21" s="31"/>
      <c r="F21" s="51" t="s">
        <v>60</v>
      </c>
      <c r="G21" s="52"/>
      <c r="I21" s="63"/>
      <c r="J21" s="63"/>
      <c r="K21" s="63"/>
      <c r="L21" s="63"/>
      <c r="M21" s="63"/>
      <c r="N21" s="63"/>
    </row>
    <row r="22" spans="1:14" s="24" customFormat="1" ht="25.5" customHeight="1" x14ac:dyDescent="0.2">
      <c r="A22" s="34" t="s">
        <v>69</v>
      </c>
      <c r="B22" s="46">
        <v>130</v>
      </c>
      <c r="C22" s="56"/>
      <c r="D22" s="48" t="str">
        <f t="shared" si="0"/>
        <v/>
      </c>
      <c r="E22" s="31"/>
      <c r="F22" s="74"/>
      <c r="G22" s="75"/>
      <c r="I22" s="63"/>
      <c r="J22" s="63"/>
      <c r="K22" s="63"/>
      <c r="L22" s="63"/>
      <c r="M22" s="63"/>
      <c r="N22" s="63"/>
    </row>
    <row r="23" spans="1:14" ht="22.5" customHeight="1" x14ac:dyDescent="0.2">
      <c r="A23" s="34" t="s">
        <v>71</v>
      </c>
      <c r="B23" s="46">
        <v>200</v>
      </c>
      <c r="C23" s="56"/>
      <c r="D23" s="48" t="str">
        <f t="shared" si="0"/>
        <v/>
      </c>
      <c r="F23" s="76"/>
      <c r="G23" s="77"/>
    </row>
    <row r="24" spans="1:14" ht="22.5" customHeight="1" x14ac:dyDescent="0.2">
      <c r="A24" s="34" t="s">
        <v>70</v>
      </c>
      <c r="B24" s="46">
        <v>260</v>
      </c>
      <c r="C24" s="56"/>
      <c r="D24" s="48" t="str">
        <f t="shared" si="0"/>
        <v/>
      </c>
      <c r="F24" s="76"/>
      <c r="G24" s="77"/>
    </row>
    <row r="25" spans="1:14" s="24" customFormat="1" ht="25.5" customHeight="1" x14ac:dyDescent="0.2">
      <c r="A25" s="35" t="s">
        <v>54</v>
      </c>
      <c r="B25" s="46">
        <v>60</v>
      </c>
      <c r="C25" s="49" t="str">
        <f>IF(C12="","",1)</f>
        <v/>
      </c>
      <c r="D25" s="48" t="str">
        <f t="shared" ref="D25:D28" si="1">IF(C25="","",B25)</f>
        <v/>
      </c>
      <c r="E25" s="31"/>
      <c r="F25" s="76"/>
      <c r="G25" s="77"/>
      <c r="I25" s="63"/>
      <c r="J25" s="63"/>
      <c r="K25" s="63"/>
      <c r="L25" s="63"/>
      <c r="M25" s="63"/>
      <c r="N25" s="63"/>
    </row>
    <row r="26" spans="1:14" s="24" customFormat="1" ht="25.5" customHeight="1" x14ac:dyDescent="0.2">
      <c r="A26" s="35" t="s">
        <v>56</v>
      </c>
      <c r="B26" s="46">
        <v>30</v>
      </c>
      <c r="C26" s="56"/>
      <c r="D26" s="48" t="str">
        <f t="shared" si="1"/>
        <v/>
      </c>
      <c r="E26" s="31"/>
      <c r="F26" s="76"/>
      <c r="G26" s="77"/>
      <c r="I26" s="63"/>
      <c r="J26" s="63"/>
      <c r="K26" s="63"/>
      <c r="L26" s="63"/>
      <c r="M26" s="63"/>
      <c r="N26" s="63"/>
    </row>
    <row r="27" spans="1:14" s="24" customFormat="1" ht="25.5" customHeight="1" x14ac:dyDescent="0.2">
      <c r="A27" s="35" t="s">
        <v>66</v>
      </c>
      <c r="B27" s="46">
        <v>40</v>
      </c>
      <c r="C27" s="56"/>
      <c r="D27" s="48" t="str">
        <f t="shared" si="1"/>
        <v/>
      </c>
      <c r="E27" s="31"/>
      <c r="F27" s="76"/>
      <c r="G27" s="77"/>
      <c r="I27" s="63"/>
      <c r="J27" s="63"/>
      <c r="K27" s="63"/>
      <c r="L27" s="63"/>
      <c r="M27" s="63"/>
      <c r="N27" s="63"/>
    </row>
    <row r="28" spans="1:14" s="24" customFormat="1" ht="25.5" customHeight="1" x14ac:dyDescent="0.2">
      <c r="A28" s="35" t="s">
        <v>57</v>
      </c>
      <c r="B28" s="46">
        <v>50</v>
      </c>
      <c r="C28" s="49" t="str">
        <f>IF(C27="","",1)</f>
        <v/>
      </c>
      <c r="D28" s="48" t="str">
        <f t="shared" si="1"/>
        <v/>
      </c>
      <c r="E28" s="31"/>
      <c r="F28" s="76"/>
      <c r="G28" s="77"/>
      <c r="I28" s="63"/>
      <c r="J28" s="63"/>
      <c r="K28" s="63"/>
      <c r="L28" s="63"/>
      <c r="M28" s="63"/>
      <c r="N28" s="63"/>
    </row>
    <row r="29" spans="1:14" s="24" customFormat="1" ht="25.5" customHeight="1" x14ac:dyDescent="0.2">
      <c r="A29" s="35" t="s">
        <v>67</v>
      </c>
      <c r="B29" s="46">
        <v>15</v>
      </c>
      <c r="C29" s="56"/>
      <c r="D29" s="48" t="str">
        <f>IF(C29="","",B29*C29)</f>
        <v/>
      </c>
      <c r="E29" s="31"/>
      <c r="F29" s="76"/>
      <c r="G29" s="77"/>
      <c r="I29" s="63"/>
      <c r="J29" s="63"/>
      <c r="K29" s="63"/>
      <c r="L29" s="63"/>
      <c r="M29" s="63"/>
      <c r="N29" s="63"/>
    </row>
    <row r="30" spans="1:14" s="24" customFormat="1" ht="25.5" customHeight="1" x14ac:dyDescent="0.2">
      <c r="A30" s="35" t="s">
        <v>55</v>
      </c>
      <c r="B30" s="46">
        <v>20</v>
      </c>
      <c r="C30" s="56"/>
      <c r="D30" s="48" t="str">
        <f>IF(C30="","",B30*C30)</f>
        <v/>
      </c>
      <c r="E30" s="31"/>
      <c r="F30" s="76"/>
      <c r="G30" s="77"/>
      <c r="I30" s="63"/>
      <c r="J30" s="63"/>
      <c r="K30" s="63"/>
      <c r="L30" s="63"/>
      <c r="M30" s="63"/>
      <c r="N30" s="63"/>
    </row>
    <row r="31" spans="1:14" s="24" customFormat="1" ht="25.5" customHeight="1" x14ac:dyDescent="0.2">
      <c r="A31" s="35" t="s">
        <v>68</v>
      </c>
      <c r="B31" s="46">
        <v>50</v>
      </c>
      <c r="C31" s="49" t="str">
        <f>IF(C30="","",1)</f>
        <v/>
      </c>
      <c r="D31" s="48" t="str">
        <f>IF(C31="","",B31*C31)</f>
        <v/>
      </c>
      <c r="E31" s="31"/>
      <c r="F31" s="76"/>
      <c r="G31" s="77"/>
      <c r="I31" s="63"/>
      <c r="J31" s="63"/>
      <c r="K31" s="63"/>
      <c r="L31" s="63"/>
      <c r="M31" s="63"/>
      <c r="N31" s="63"/>
    </row>
    <row r="32" spans="1:14" s="24" customFormat="1" ht="25.5" customHeight="1" x14ac:dyDescent="0.2">
      <c r="A32" s="34" t="s">
        <v>40</v>
      </c>
      <c r="B32" s="47">
        <v>-30</v>
      </c>
      <c r="C32" s="49" t="str">
        <f>IF(C17="","",1)</f>
        <v/>
      </c>
      <c r="D32" s="48" t="str">
        <f>IF(AND(C32=1,C17&gt;1),B32,"")</f>
        <v/>
      </c>
      <c r="E32" s="31"/>
      <c r="F32" s="76"/>
      <c r="G32" s="77"/>
      <c r="I32" s="63"/>
      <c r="J32" s="63"/>
      <c r="K32" s="63"/>
      <c r="L32" s="63"/>
      <c r="M32" s="63"/>
      <c r="N32" s="63"/>
    </row>
    <row r="33" spans="1:14" s="24" customFormat="1" ht="25.5" customHeight="1" x14ac:dyDescent="0.2">
      <c r="A33" s="34" t="s">
        <v>58</v>
      </c>
      <c r="B33" s="47">
        <v>-5</v>
      </c>
      <c r="C33" s="56"/>
      <c r="D33" s="48" t="str">
        <f>IF(AND(C33=1,C18&gt;1),B33,"")</f>
        <v/>
      </c>
      <c r="E33" s="37"/>
      <c r="F33" s="76"/>
      <c r="G33" s="77"/>
      <c r="I33" s="63"/>
      <c r="J33" s="63"/>
      <c r="K33" s="63"/>
      <c r="L33" s="63"/>
      <c r="M33" s="63"/>
      <c r="N33" s="63"/>
    </row>
    <row r="34" spans="1:14" s="24" customFormat="1" ht="25.5" customHeight="1" x14ac:dyDescent="0.2">
      <c r="A34" s="34" t="s">
        <v>59</v>
      </c>
      <c r="B34" s="47">
        <v>-5</v>
      </c>
      <c r="C34" s="56"/>
      <c r="D34" s="48" t="str">
        <f>IF(AND(C34=1,C19&gt;1),B34,"")</f>
        <v/>
      </c>
      <c r="E34" s="37"/>
      <c r="F34" s="78"/>
      <c r="G34" s="79"/>
      <c r="I34" s="63"/>
      <c r="J34" s="63"/>
      <c r="K34" s="63"/>
      <c r="L34" s="63"/>
      <c r="M34" s="63"/>
      <c r="N34" s="63"/>
    </row>
    <row r="36" spans="1:14" s="24" customFormat="1" ht="25.5" customHeight="1" x14ac:dyDescent="0.2">
      <c r="A36" s="50" t="s">
        <v>39</v>
      </c>
      <c r="B36" s="67"/>
      <c r="C36" s="68"/>
      <c r="D36" s="69">
        <f>SUM(D21:D32)</f>
        <v>0</v>
      </c>
      <c r="E36" s="31"/>
      <c r="F36" s="36"/>
      <c r="G36" s="30"/>
      <c r="I36" s="63"/>
      <c r="J36" s="63"/>
      <c r="K36" s="63"/>
      <c r="L36" s="63"/>
      <c r="M36" s="63"/>
      <c r="N36" s="63"/>
    </row>
    <row r="38" spans="1:14" ht="5.25" customHeight="1" x14ac:dyDescent="0.2"/>
    <row r="42" spans="1:14" ht="34.5" customHeight="1" x14ac:dyDescent="0.2">
      <c r="F42" s="57"/>
      <c r="G42" s="38"/>
    </row>
    <row r="43" spans="1:14" ht="15.75" customHeight="1" x14ac:dyDescent="0.2">
      <c r="F43" s="19" t="s">
        <v>45</v>
      </c>
      <c r="G43" s="19" t="s">
        <v>42</v>
      </c>
    </row>
    <row r="45" spans="1:14" x14ac:dyDescent="0.2">
      <c r="F45" s="19" t="s">
        <v>43</v>
      </c>
    </row>
    <row r="46" spans="1:14" x14ac:dyDescent="0.2">
      <c r="F46" s="19" t="s">
        <v>44</v>
      </c>
    </row>
    <row r="48" spans="1:14" ht="12" customHeight="1" x14ac:dyDescent="0.2">
      <c r="A48" s="39"/>
      <c r="B48" s="39"/>
      <c r="C48" s="39"/>
      <c r="D48" s="39"/>
      <c r="E48" s="39"/>
      <c r="F48" s="39"/>
      <c r="G48" s="39"/>
    </row>
    <row r="49" spans="1:14" ht="44.25" customHeight="1" x14ac:dyDescent="0.2"/>
    <row r="50" spans="1:14" ht="18" x14ac:dyDescent="0.25">
      <c r="A50" s="40" t="s">
        <v>51</v>
      </c>
      <c r="B50" s="45"/>
      <c r="C50" s="40"/>
    </row>
    <row r="51" spans="1:14" ht="8.25" customHeight="1" x14ac:dyDescent="0.2"/>
    <row r="52" spans="1:14" s="41" customFormat="1" ht="15" x14ac:dyDescent="0.2">
      <c r="A52" s="27" t="s">
        <v>52</v>
      </c>
      <c r="B52" s="19"/>
      <c r="C52" s="27"/>
      <c r="D52" s="27"/>
      <c r="E52" s="27"/>
      <c r="F52" s="27"/>
      <c r="G52" s="27"/>
      <c r="I52" s="64"/>
      <c r="J52" s="64"/>
      <c r="K52" s="64"/>
      <c r="L52" s="64"/>
      <c r="M52" s="64"/>
      <c r="N52" s="64"/>
    </row>
    <row r="53" spans="1:14" s="41" customFormat="1" ht="15" x14ac:dyDescent="0.2">
      <c r="A53" s="27" t="s">
        <v>53</v>
      </c>
      <c r="B53" s="19"/>
      <c r="C53" s="27"/>
      <c r="D53" s="27"/>
      <c r="E53" s="27"/>
      <c r="F53" s="27"/>
      <c r="G53" s="27"/>
      <c r="I53" s="64"/>
      <c r="J53" s="64"/>
      <c r="K53" s="64"/>
      <c r="L53" s="64"/>
      <c r="M53" s="64"/>
      <c r="N53" s="64"/>
    </row>
    <row r="54" spans="1:14" s="41" customFormat="1" ht="15" x14ac:dyDescent="0.2">
      <c r="A54" s="27"/>
      <c r="B54" s="19"/>
      <c r="C54" s="27"/>
      <c r="D54" s="27"/>
      <c r="E54" s="27"/>
      <c r="F54" s="27"/>
      <c r="G54" s="27"/>
      <c r="I54" s="64"/>
      <c r="J54" s="64"/>
      <c r="K54" s="64"/>
      <c r="L54" s="64"/>
      <c r="M54" s="64"/>
      <c r="N54" s="64"/>
    </row>
    <row r="55" spans="1:14" s="41" customFormat="1" ht="15" x14ac:dyDescent="0.2">
      <c r="A55" s="27" t="s">
        <v>41</v>
      </c>
      <c r="B55" s="19"/>
      <c r="C55" s="27"/>
      <c r="D55" s="27"/>
      <c r="E55" s="27"/>
      <c r="F55" s="27"/>
      <c r="G55" s="27"/>
      <c r="I55" s="64"/>
      <c r="J55" s="64"/>
      <c r="K55" s="64"/>
      <c r="L55" s="64"/>
      <c r="M55" s="64"/>
      <c r="N55" s="64"/>
    </row>
    <row r="56" spans="1:14" s="41" customFormat="1" ht="6.75" customHeight="1" x14ac:dyDescent="0.2">
      <c r="A56" s="27"/>
      <c r="B56" s="19"/>
      <c r="C56" s="27"/>
      <c r="D56" s="27"/>
      <c r="E56" s="27"/>
      <c r="F56" s="27"/>
      <c r="G56" s="27"/>
      <c r="I56" s="64"/>
      <c r="J56" s="64"/>
      <c r="K56" s="64"/>
      <c r="L56" s="64"/>
      <c r="M56" s="64"/>
      <c r="N56" s="64"/>
    </row>
    <row r="57" spans="1:14" s="41" customFormat="1" ht="15" x14ac:dyDescent="0.2">
      <c r="A57" s="65" t="s">
        <v>47</v>
      </c>
      <c r="B57" s="19"/>
      <c r="C57" s="27"/>
      <c r="D57" s="27"/>
      <c r="E57" s="27"/>
      <c r="F57" s="27"/>
      <c r="G57" s="27"/>
      <c r="I57" s="64"/>
      <c r="J57" s="64"/>
      <c r="K57" s="64"/>
      <c r="L57" s="64"/>
      <c r="M57" s="64"/>
      <c r="N57" s="64"/>
    </row>
    <row r="58" spans="1:14" s="41" customFormat="1" ht="15" x14ac:dyDescent="0.2">
      <c r="A58" s="65" t="s">
        <v>48</v>
      </c>
      <c r="B58" s="19"/>
      <c r="C58" s="27"/>
      <c r="D58" s="27"/>
      <c r="E58" s="27"/>
      <c r="F58" s="27"/>
      <c r="G58" s="27"/>
      <c r="I58" s="64"/>
      <c r="J58" s="64"/>
      <c r="K58" s="64"/>
      <c r="L58" s="64"/>
      <c r="M58" s="64"/>
      <c r="N58" s="64"/>
    </row>
    <row r="59" spans="1:14" s="41" customFormat="1" ht="15" x14ac:dyDescent="0.2">
      <c r="A59" s="65" t="s">
        <v>49</v>
      </c>
      <c r="B59" s="19"/>
      <c r="C59" s="27"/>
      <c r="D59" s="27"/>
      <c r="E59" s="27"/>
      <c r="F59" s="27"/>
      <c r="G59" s="27"/>
      <c r="I59" s="64"/>
      <c r="J59" s="64"/>
      <c r="K59" s="64"/>
      <c r="L59" s="64"/>
      <c r="M59" s="64"/>
      <c r="N59" s="64"/>
    </row>
    <row r="60" spans="1:14" s="41" customFormat="1" ht="15" x14ac:dyDescent="0.2">
      <c r="A60" s="27"/>
      <c r="B60" s="19"/>
      <c r="C60" s="27"/>
      <c r="D60" s="27"/>
      <c r="E60" s="27"/>
      <c r="F60" s="27"/>
      <c r="G60" s="27"/>
      <c r="I60" s="64"/>
      <c r="J60" s="64"/>
      <c r="K60" s="64"/>
      <c r="L60" s="64"/>
      <c r="M60" s="64"/>
      <c r="N60" s="64"/>
    </row>
    <row r="61" spans="1:14" s="41" customFormat="1" ht="15" x14ac:dyDescent="0.2">
      <c r="A61" s="42" t="s">
        <v>50</v>
      </c>
      <c r="B61" s="29"/>
      <c r="C61" s="42"/>
      <c r="D61" s="27"/>
      <c r="E61" s="27"/>
      <c r="F61" s="27"/>
      <c r="G61" s="27"/>
      <c r="I61" s="64"/>
      <c r="J61" s="64"/>
      <c r="K61" s="64"/>
      <c r="L61" s="64"/>
      <c r="M61" s="64"/>
      <c r="N61" s="64"/>
    </row>
    <row r="62" spans="1:14" ht="27.75" customHeight="1" x14ac:dyDescent="0.2">
      <c r="F62" s="66"/>
      <c r="G62" s="38"/>
    </row>
    <row r="63" spans="1:14" ht="11.25" customHeight="1" x14ac:dyDescent="0.2">
      <c r="F63" s="19" t="s">
        <v>45</v>
      </c>
      <c r="G63" s="19" t="s">
        <v>46</v>
      </c>
    </row>
  </sheetData>
  <sheetProtection algorithmName="SHA-512" hashValue="AP5aPy02D1o85Nwf2UBZoGazCGjvJXHmJXbuqNgsctsPV1THXnSoUJtBx8u88npzgbW0xNmA7Rwy/ZbgW+xeUA==" saltValue="Mvwp/H+gqHI3pxxF5p38Gg==" spinCount="100000" sheet="1" objects="1" scenarios="1" selectLockedCells="1"/>
  <mergeCells count="17">
    <mergeCell ref="C16:D16"/>
    <mergeCell ref="A16:B16"/>
    <mergeCell ref="A17:B17"/>
    <mergeCell ref="F22:G34"/>
    <mergeCell ref="A18:B18"/>
    <mergeCell ref="A19:B19"/>
    <mergeCell ref="C17:D17"/>
    <mergeCell ref="C18:D18"/>
    <mergeCell ref="C19:D19"/>
    <mergeCell ref="A12:B12"/>
    <mergeCell ref="A13:B13"/>
    <mergeCell ref="A14:B14"/>
    <mergeCell ref="A15:B15"/>
    <mergeCell ref="C12:D12"/>
    <mergeCell ref="C13:D13"/>
    <mergeCell ref="C14:D14"/>
    <mergeCell ref="C15:D15"/>
  </mergeCells>
  <dataValidations count="4">
    <dataValidation type="whole" operator="greaterThanOrEqual" allowBlank="1" showInputMessage="1" showErrorMessage="1" errorTitle="Mitgliedsnummer" error="Bitte Mitgliedsnummer eintragen" sqref="C17:D17" xr:uid="{FCB09323-386D-4FAB-BA7C-EDFF7AD08A9D}">
      <formula1>1</formula1>
    </dataValidation>
    <dataValidation showInputMessage="1" showErrorMessage="1" sqref="C28 C25 C32 C31" xr:uid="{1B53B4AE-E29C-4779-827C-83D9F695E422}"/>
    <dataValidation type="list" showInputMessage="1" showErrorMessage="1" sqref="C26:C27 C21:C24 C33:C34 C29:C30" xr:uid="{0B14315D-33DA-4D43-A2CB-FDA96D34D001}">
      <formula1>$J$9</formula1>
    </dataValidation>
    <dataValidation type="list" allowBlank="1" showInputMessage="1" showErrorMessage="1" error="Wähle entweder &quot;ja&quot; oder &quot;nein&quot; aus" sqref="C18:D19" xr:uid="{085B4CDC-9A22-474C-B969-9F067CF70438}">
      <formula1>$K$9:$K$10</formula1>
    </dataValidation>
  </dataValidations>
  <printOptions horizontalCentered="1" gridLines="1"/>
  <pageMargins left="3.937007874015748E-2" right="3.937007874015748E-2" top="0" bottom="0" header="0" footer="0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Anmeldung Extrem Trail</vt:lpstr>
      <vt:lpstr>'Anmeldung Extrem Trail'!Druckbereich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SMT</dc:creator>
  <cp:keywords/>
  <dc:description/>
  <cp:lastModifiedBy>Manfred Baltruschat</cp:lastModifiedBy>
  <cp:revision/>
  <cp:lastPrinted>2026-09-23T09:45:17Z</cp:lastPrinted>
  <dcterms:created xsi:type="dcterms:W3CDTF">2015-06-05T18:19:34Z</dcterms:created>
  <dcterms:modified xsi:type="dcterms:W3CDTF">2026-09-27T08:20:34Z</dcterms:modified>
  <cp:category/>
  <cp:contentStatus/>
</cp:coreProperties>
</file>